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MAYOR-CUANTIA\INVITACIONES\PUBLICAS\04 DE 2020 SEGUROS\4. PARA PUBLICAR\"/>
    </mc:Choice>
  </mc:AlternateContent>
  <bookViews>
    <workbookView xWindow="0" yWindow="0" windowWidth="19200" windowHeight="8130"/>
  </bookViews>
  <sheets>
    <sheet name="RELACION PARQUE AUTOMOTOR" sheetId="1" r:id="rId1"/>
    <sheet name="VENCIMIENTOS SOAT" sheetId="3" r:id="rId2"/>
  </sheets>
  <externalReferences>
    <externalReference r:id="rId3"/>
  </externalReferences>
  <definedNames>
    <definedName name="_xlnm._FilterDatabase" localSheetId="0" hidden="1">'RELACION PARQUE AUTOMOTOR'!$B$4:$R$34</definedName>
    <definedName name="Grupo">[1]Listas!$B$2:$B$3</definedName>
    <definedName name="HOY">#REF!</definedName>
    <definedName name="SOL">'RELACION PARQUE AUTOMOTOR'!$C$4:$C$34</definedName>
    <definedName name="tadquisicion">[1]Listas!$A$2:$A$8</definedName>
    <definedName name="TipodeVehiculo">[1]Listas!$C$2:$C$10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6" i="1" l="1"/>
</calcChain>
</file>

<file path=xl/sharedStrings.xml><?xml version="1.0" encoding="utf-8"?>
<sst xmlns="http://schemas.openxmlformats.org/spreadsheetml/2006/main" count="435" uniqueCount="186">
  <si>
    <t>No.</t>
  </si>
  <si>
    <t>Placa o sigla</t>
  </si>
  <si>
    <t>Numero de Motor</t>
  </si>
  <si>
    <t>Numero de chasis</t>
  </si>
  <si>
    <t>Tipo de Vehículo</t>
  </si>
  <si>
    <t>Código Fasecolda</t>
  </si>
  <si>
    <t>Marca</t>
  </si>
  <si>
    <t>Línea</t>
  </si>
  <si>
    <t>Modelo</t>
  </si>
  <si>
    <t>Referencia 1 Fasecolda</t>
  </si>
  <si>
    <t>Referencia 2 Fasecolda</t>
  </si>
  <si>
    <t>Referencia 3 Fasecolda</t>
  </si>
  <si>
    <t>Color</t>
  </si>
  <si>
    <t>Cilindraje</t>
  </si>
  <si>
    <t>Automóvil</t>
  </si>
  <si>
    <t>MAZDA</t>
  </si>
  <si>
    <t>6 [3]</t>
  </si>
  <si>
    <t>GRAND TOURING</t>
  </si>
  <si>
    <t>TP 2500CC CT TC</t>
  </si>
  <si>
    <t>QR25956774W</t>
  </si>
  <si>
    <t>1N4AL3AP4DN515770</t>
  </si>
  <si>
    <t>NISSAN</t>
  </si>
  <si>
    <t>ALTIMA</t>
  </si>
  <si>
    <t>ALTIMA [4]</t>
  </si>
  <si>
    <t>2.5 SL</t>
  </si>
  <si>
    <t>TP 2500CC 6AB CT TC</t>
  </si>
  <si>
    <t>PLATA</t>
  </si>
  <si>
    <t>TIIDA</t>
  </si>
  <si>
    <t>TIIDA SD</t>
  </si>
  <si>
    <t>MIIO</t>
  </si>
  <si>
    <t>AT 1800CC AA</t>
  </si>
  <si>
    <t>OJY221</t>
  </si>
  <si>
    <t>GA16-850087Z</t>
  </si>
  <si>
    <t>3N1EB31S4ZK763794</t>
  </si>
  <si>
    <t>SENTRA</t>
  </si>
  <si>
    <t>B13</t>
  </si>
  <si>
    <t>MT 1600CC 16V DH</t>
  </si>
  <si>
    <t>OJY017</t>
  </si>
  <si>
    <t>GA16-849974Z</t>
  </si>
  <si>
    <t>3N1EB31S4ZK753296</t>
  </si>
  <si>
    <t xml:space="preserve">SENTRA </t>
  </si>
  <si>
    <t>AT 1600CC 16V DH AA</t>
  </si>
  <si>
    <t>3N1EB31S7ZK753339</t>
  </si>
  <si>
    <t>3N1EB31S2ZK753281</t>
  </si>
  <si>
    <t>GA16770001W</t>
  </si>
  <si>
    <t>AT 1600CC 16V DH</t>
  </si>
  <si>
    <t>GA16756260W</t>
  </si>
  <si>
    <t>GA16827334T</t>
  </si>
  <si>
    <t>3N1EB31S5ZK703295</t>
  </si>
  <si>
    <t>F14D3520026</t>
  </si>
  <si>
    <t>CHEVROLET</t>
  </si>
  <si>
    <t>AVEO</t>
  </si>
  <si>
    <t>FIVE</t>
  </si>
  <si>
    <t>MT 1400CC 5P AA 1AB</t>
  </si>
  <si>
    <t>ZD30154545K</t>
  </si>
  <si>
    <t>Vehículo para 6 o más pasajeros</t>
  </si>
  <si>
    <t xml:space="preserve">URVAN  </t>
  </si>
  <si>
    <t>URVAN [E25]</t>
  </si>
  <si>
    <t>VX LUJO</t>
  </si>
  <si>
    <t>MT 3000CC [URB] [12PSJ] FE</t>
  </si>
  <si>
    <t>TD42038590T</t>
  </si>
  <si>
    <t>T5U41081391</t>
  </si>
  <si>
    <t>Buses y busetas de servicio público urbano</t>
  </si>
  <si>
    <t>T5U41</t>
  </si>
  <si>
    <t>U41</t>
  </si>
  <si>
    <t>T5 U41 senior</t>
  </si>
  <si>
    <t>MT 4200CC TD 4X2 [INT] FA AA</t>
  </si>
  <si>
    <t xml:space="preserve">NPR BUSETA </t>
  </si>
  <si>
    <t>NPR [3]</t>
  </si>
  <si>
    <t>729 [BUSETA]</t>
  </si>
  <si>
    <t>MT 4600CC TD 4X2 [GAMA ALTA] [FA]</t>
  </si>
  <si>
    <t>9GCNPR7117B009858</t>
  </si>
  <si>
    <t xml:space="preserve">SUPERMICRO </t>
  </si>
  <si>
    <t>4HK1-872034</t>
  </si>
  <si>
    <t>9GCN1R757CB007188</t>
  </si>
  <si>
    <t>BUSETA NQR</t>
  </si>
  <si>
    <t>NQR [2]</t>
  </si>
  <si>
    <t>700P [BUSETON] [148HP]</t>
  </si>
  <si>
    <t>MT 5200CC TD 4X2 [INT]</t>
  </si>
  <si>
    <t>OJY227</t>
  </si>
  <si>
    <t>FRR</t>
  </si>
  <si>
    <t>700P FORWARD [BUS][187HP]</t>
  </si>
  <si>
    <t>BLANCO</t>
  </si>
  <si>
    <t>OJY228</t>
  </si>
  <si>
    <t>9GCN1R753GB040291</t>
  </si>
  <si>
    <t>OJY236</t>
  </si>
  <si>
    <t>9GCN1R755GB040292</t>
  </si>
  <si>
    <t>Carga o mixto</t>
  </si>
  <si>
    <t>OJY220</t>
  </si>
  <si>
    <t>3N1EB31S4ZK763827</t>
  </si>
  <si>
    <t>ZD30043322</t>
  </si>
  <si>
    <t>JN1MG4E25Z0711697</t>
  </si>
  <si>
    <t>URVAN</t>
  </si>
  <si>
    <t>9GDFVR345EB040839</t>
  </si>
  <si>
    <t>VOLQUETA FVR</t>
  </si>
  <si>
    <t>FVR [2]</t>
  </si>
  <si>
    <t>700P FORWARD [CORTO]</t>
  </si>
  <si>
    <t>MT 7800CC TD 4X2</t>
  </si>
  <si>
    <t>ZK938638CM</t>
  </si>
  <si>
    <t>3N6PD23YXZK938638</t>
  </si>
  <si>
    <t xml:space="preserve">Camionetas y camperos </t>
  </si>
  <si>
    <t>DOBLE CABINA</t>
  </si>
  <si>
    <t>URVAN [E26]</t>
  </si>
  <si>
    <t>NV350</t>
  </si>
  <si>
    <t>MT 2500CC TD 4X2 AA</t>
  </si>
  <si>
    <t>YD25334582A</t>
  </si>
  <si>
    <t>JN1MC2E26Z0001193</t>
  </si>
  <si>
    <t>AMBULANCIA</t>
  </si>
  <si>
    <t>MT 2500CC TD 4X2 [8PSJ] 2AA</t>
  </si>
  <si>
    <t>9FSSP46AXEC110560</t>
  </si>
  <si>
    <t>Motocicletas</t>
  </si>
  <si>
    <t>SUZUKI</t>
  </si>
  <si>
    <t>DR</t>
  </si>
  <si>
    <t>MT 650CC</t>
  </si>
  <si>
    <t>AZUL BLANCO</t>
  </si>
  <si>
    <t>JZH74D</t>
  </si>
  <si>
    <t>9FSNF41J5FC165698</t>
  </si>
  <si>
    <t>GS</t>
  </si>
  <si>
    <t>MT 125CC</t>
  </si>
  <si>
    <t xml:space="preserve">NEGRO </t>
  </si>
  <si>
    <t>UJN75D</t>
  </si>
  <si>
    <t>9FSNF41J9GC174308</t>
  </si>
  <si>
    <t>GS 125</t>
  </si>
  <si>
    <t>Total Precio Vehículo</t>
  </si>
  <si>
    <t xml:space="preserve">CAMION </t>
  </si>
  <si>
    <t>OCK792</t>
  </si>
  <si>
    <t xml:space="preserve">JM7GJ4S30E1111049 </t>
  </si>
  <si>
    <t xml:space="preserve">PY20215962 </t>
  </si>
  <si>
    <t>ALUMINIO METALICO</t>
  </si>
  <si>
    <t>DESDE</t>
  </si>
  <si>
    <t>HASTA</t>
  </si>
  <si>
    <t xml:space="preserve"> 11/07/2019</t>
  </si>
  <si>
    <t>3N1CC1AC2ZK253008</t>
  </si>
  <si>
    <t>HR16-833460G</t>
  </si>
  <si>
    <t xml:space="preserve"> 13/01/2021</t>
  </si>
  <si>
    <t>3N1EB31S0ZK763808</t>
  </si>
  <si>
    <t>GA16-814490Y</t>
  </si>
  <si>
    <t>GA16-814961Y</t>
  </si>
  <si>
    <t>GA16-814149Y</t>
  </si>
  <si>
    <t>3N1EB31S0ZK731361</t>
  </si>
  <si>
    <t>3N1EB31S2ZK729997</t>
  </si>
  <si>
    <t>BEIGE OSCURO</t>
  </si>
  <si>
    <t>8Z1TJ59737V350152</t>
  </si>
  <si>
    <t>GRIS CONSTELACION</t>
  </si>
  <si>
    <t>JN1MG4E25Z0780504</t>
  </si>
  <si>
    <t>9GCNPR7126B007759</t>
  </si>
  <si>
    <t>9GCN1R754GB040090</t>
  </si>
  <si>
    <t>4HK1-428273</t>
  </si>
  <si>
    <t>4HK1-428262</t>
  </si>
  <si>
    <t>4HK1-428267</t>
  </si>
  <si>
    <t>NPR [2]</t>
  </si>
  <si>
    <t>4.6L</t>
  </si>
  <si>
    <t>MT 4600CC TD 4X2</t>
  </si>
  <si>
    <t>9GDNPR71LYB154104</t>
  </si>
  <si>
    <t>GA16-850730Z</t>
  </si>
  <si>
    <t>6HK1-653205</t>
  </si>
  <si>
    <t>DR 650</t>
  </si>
  <si>
    <t>P409-164688</t>
  </si>
  <si>
    <t>9FSSP46A0EC110549</t>
  </si>
  <si>
    <t>P409-164731</t>
  </si>
  <si>
    <t>157FMI-3*B2Y24164*</t>
  </si>
  <si>
    <t>157FMI-3*B2Y33152*</t>
  </si>
  <si>
    <t>PLACA</t>
  </si>
  <si>
    <t>OCK794</t>
  </si>
  <si>
    <t>OCK795</t>
  </si>
  <si>
    <t>OBI955</t>
  </si>
  <si>
    <t>OBI956</t>
  </si>
  <si>
    <t>OBI957</t>
  </si>
  <si>
    <t>ABS250</t>
  </si>
  <si>
    <t>EZJ003</t>
  </si>
  <si>
    <t>BRA106</t>
  </si>
  <si>
    <t>NNF597</t>
  </si>
  <si>
    <t>ION076</t>
  </si>
  <si>
    <t>BRA120</t>
  </si>
  <si>
    <t>MGA596</t>
  </si>
  <si>
    <t>ERT091</t>
  </si>
  <si>
    <t>OCJ917</t>
  </si>
  <si>
    <t>SQK601</t>
  </si>
  <si>
    <t>BRA135</t>
  </si>
  <si>
    <t>ODT040</t>
  </si>
  <si>
    <t>ODT139</t>
  </si>
  <si>
    <t>ODT051</t>
  </si>
  <si>
    <t>AWS84D</t>
  </si>
  <si>
    <t>AWS85D</t>
  </si>
  <si>
    <t>RELACION PARQUE AUTOMOTOR UNIVERSIDAD MILITAR NUEVA GRANADA 2020</t>
  </si>
  <si>
    <t>SOAT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</si>
</sst>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164" fontId="2" fillId="0" borderId="0" xfId="0" applyNumberFormat="1" applyFont="1"/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/>
    <xf numFmtId="0" fontId="0" fillId="0" borderId="0" xfId="0" applyFill="1"/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" fontId="5" fillId="0" borderId="1" xfId="0" applyNumberFormat="1" applyFont="1" applyFill="1" applyBorder="1" applyAlignment="1" applyProtection="1">
      <alignment horizontal="center"/>
      <protection locked="0" hidden="1"/>
    </xf>
    <xf numFmtId="0" fontId="4" fillId="0" borderId="1" xfId="0" applyFont="1" applyFill="1" applyBorder="1" applyAlignment="1" applyProtection="1">
      <alignment horizontal="center"/>
      <protection hidden="1"/>
    </xf>
    <xf numFmtId="49" fontId="5" fillId="0" borderId="1" xfId="0" applyNumberFormat="1" applyFont="1" applyFill="1" applyBorder="1" applyAlignment="1" applyProtection="1">
      <alignment horizontal="center"/>
      <protection locked="0" hidden="1"/>
    </xf>
    <xf numFmtId="0" fontId="5" fillId="0" borderId="1" xfId="0" applyFont="1" applyFill="1" applyBorder="1" applyAlignment="1" applyProtection="1">
      <alignment horizontal="center"/>
      <protection locked="0" hidden="1"/>
    </xf>
    <xf numFmtId="1" fontId="5" fillId="0" borderId="1" xfId="0" applyNumberFormat="1" applyFont="1" applyFill="1" applyBorder="1" applyAlignment="1" applyProtection="1">
      <alignment horizontal="center"/>
      <protection hidden="1"/>
    </xf>
    <xf numFmtId="0" fontId="5" fillId="0" borderId="1" xfId="0" applyNumberFormat="1" applyFont="1" applyFill="1" applyBorder="1" applyAlignment="1" applyProtection="1">
      <alignment horizontal="center"/>
      <protection hidden="1"/>
    </xf>
    <xf numFmtId="164" fontId="5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/>
    </xf>
    <xf numFmtId="164" fontId="5" fillId="0" borderId="0" xfId="1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 hidden="1"/>
    </xf>
  </cellXfs>
  <cellStyles count="2">
    <cellStyle name="Moneda" xfId="1" builtinId="4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9.20.8\comunes\Gerencia%20Wlozano\MAURICIO%20RODRIGUEZ\UMNG\25.segurosvehiculosv14-13-03-2018%20COTIZACION%20ACUERDO%20MARC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Fasecolda"/>
      <sheetName val="Guia"/>
      <sheetName val="SolCotizacion"/>
      <sheetName val="Accesorios"/>
      <sheetName val="Fasecolda"/>
      <sheetName val="TablaDinamica"/>
      <sheetName val="ResumenCotizacion"/>
      <sheetName val="Cotizacion"/>
      <sheetName val="solCotizacionCSV"/>
      <sheetName val="Listas"/>
      <sheetName val="ConsolidadoAmparos"/>
      <sheetName val="AmparosFiltr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Propio</v>
          </cell>
          <cell r="B2" t="str">
            <v>Inspección permitida</v>
          </cell>
          <cell r="C2" t="str">
            <v>Motocicletas</v>
          </cell>
        </row>
        <row r="3">
          <cell r="A3" t="str">
            <v>Tenencia</v>
          </cell>
          <cell r="B3" t="str">
            <v>Inspección no permitida</v>
          </cell>
          <cell r="C3" t="str">
            <v xml:space="preserve">Camionetas y camperos </v>
          </cell>
        </row>
        <row r="4">
          <cell r="A4" t="str">
            <v>Custodia</v>
          </cell>
          <cell r="C4" t="str">
            <v>Automóvil</v>
          </cell>
        </row>
        <row r="5">
          <cell r="A5" t="str">
            <v>Donación</v>
          </cell>
          <cell r="C5" t="str">
            <v>Carga o mixto</v>
          </cell>
        </row>
        <row r="6">
          <cell r="A6" t="str">
            <v>Comodato</v>
          </cell>
          <cell r="C6" t="str">
            <v>Oficiales especiales</v>
          </cell>
        </row>
        <row r="7">
          <cell r="A7" t="str">
            <v>Arriendo</v>
          </cell>
          <cell r="C7" t="str">
            <v>Autos de negocios y/o taxis</v>
          </cell>
        </row>
        <row r="8">
          <cell r="A8" t="str">
            <v>Administración</v>
          </cell>
          <cell r="C8" t="str">
            <v>Buses y busetas de servicio público urbano</v>
          </cell>
        </row>
        <row r="9">
          <cell r="C9" t="str">
            <v>Servicio público intermunicipal</v>
          </cell>
        </row>
        <row r="10">
          <cell r="C10" t="str">
            <v>Vehículo para 6 o más pasajeros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/>
  </sheetPr>
  <dimension ref="A1:R36"/>
  <sheetViews>
    <sheetView showGridLines="0" tabSelected="1" workbookViewId="0"/>
  </sheetViews>
  <sheetFormatPr baseColWidth="10" defaultRowHeight="15" x14ac:dyDescent="0.25"/>
  <cols>
    <col min="4" max="4" width="18.85546875" bestFit="1" customWidth="1"/>
    <col min="5" max="5" width="20.28515625" bestFit="1" customWidth="1"/>
    <col min="12" max="12" width="28.140625" bestFit="1" customWidth="1"/>
    <col min="13" max="13" width="24.140625" customWidth="1"/>
    <col min="14" max="14" width="20.42578125" bestFit="1" customWidth="1"/>
    <col min="16" max="16" width="0" hidden="1" customWidth="1"/>
    <col min="17" max="17" width="17.85546875" bestFit="1" customWidth="1"/>
    <col min="18" max="18" width="17.85546875" customWidth="1"/>
  </cols>
  <sheetData>
    <row r="1" spans="1:18" ht="15.75" thickBot="1" x14ac:dyDescent="0.3"/>
    <row r="2" spans="1:18" ht="15.75" thickBot="1" x14ac:dyDescent="0.3">
      <c r="B2" s="18" t="s">
        <v>184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  <c r="R2" s="15"/>
    </row>
    <row r="3" spans="1:18" ht="15.75" thickBot="1" x14ac:dyDescent="0.3"/>
    <row r="4" spans="1:18" ht="30.75" thickBot="1" x14ac:dyDescent="0.3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3"/>
      <c r="Q4" s="2" t="s">
        <v>123</v>
      </c>
      <c r="R4" s="17"/>
    </row>
    <row r="5" spans="1:18" ht="15.75" thickBot="1" x14ac:dyDescent="0.3">
      <c r="A5" s="4"/>
      <c r="B5" s="9">
        <v>1</v>
      </c>
      <c r="C5" s="10" t="s">
        <v>125</v>
      </c>
      <c r="D5" s="8" t="s">
        <v>127</v>
      </c>
      <c r="E5" s="8" t="s">
        <v>126</v>
      </c>
      <c r="F5" s="11" t="s">
        <v>14</v>
      </c>
      <c r="G5" s="8">
        <v>5601136</v>
      </c>
      <c r="H5" s="12" t="s">
        <v>15</v>
      </c>
      <c r="I5" s="8">
        <v>6</v>
      </c>
      <c r="J5" s="8">
        <v>2014</v>
      </c>
      <c r="K5" s="12" t="s">
        <v>16</v>
      </c>
      <c r="L5" s="12" t="s">
        <v>17</v>
      </c>
      <c r="M5" s="12" t="s">
        <v>18</v>
      </c>
      <c r="N5" s="8" t="s">
        <v>128</v>
      </c>
      <c r="O5" s="13">
        <v>185</v>
      </c>
      <c r="P5" s="6"/>
      <c r="Q5" s="14">
        <v>55800000</v>
      </c>
      <c r="R5" s="16"/>
    </row>
    <row r="6" spans="1:18" ht="15.75" thickBot="1" x14ac:dyDescent="0.3">
      <c r="A6" s="4"/>
      <c r="B6" s="9">
        <v>2</v>
      </c>
      <c r="C6" s="10" t="s">
        <v>163</v>
      </c>
      <c r="D6" s="8" t="s">
        <v>19</v>
      </c>
      <c r="E6" s="8" t="s">
        <v>20</v>
      </c>
      <c r="F6" s="11" t="s">
        <v>14</v>
      </c>
      <c r="G6" s="8">
        <v>6401194</v>
      </c>
      <c r="H6" s="12" t="s">
        <v>21</v>
      </c>
      <c r="I6" s="8" t="s">
        <v>22</v>
      </c>
      <c r="J6" s="8">
        <v>2014</v>
      </c>
      <c r="K6" s="12" t="s">
        <v>23</v>
      </c>
      <c r="L6" s="12" t="s">
        <v>24</v>
      </c>
      <c r="M6" s="12" t="s">
        <v>25</v>
      </c>
      <c r="N6" s="8" t="s">
        <v>26</v>
      </c>
      <c r="O6" s="13">
        <v>175</v>
      </c>
      <c r="P6" s="6"/>
      <c r="Q6" s="14">
        <v>56600000</v>
      </c>
      <c r="R6" s="16"/>
    </row>
    <row r="7" spans="1:18" ht="15.75" thickBot="1" x14ac:dyDescent="0.3">
      <c r="A7" s="4"/>
      <c r="B7" s="9">
        <v>3</v>
      </c>
      <c r="C7" s="10" t="s">
        <v>164</v>
      </c>
      <c r="D7" s="8" t="s">
        <v>133</v>
      </c>
      <c r="E7" s="8" t="s">
        <v>132</v>
      </c>
      <c r="F7" s="11" t="s">
        <v>14</v>
      </c>
      <c r="G7" s="8">
        <v>6401176</v>
      </c>
      <c r="H7" s="12" t="s">
        <v>21</v>
      </c>
      <c r="I7" s="8" t="s">
        <v>27</v>
      </c>
      <c r="J7" s="8">
        <v>2014</v>
      </c>
      <c r="K7" s="12" t="s">
        <v>28</v>
      </c>
      <c r="L7" s="12" t="s">
        <v>29</v>
      </c>
      <c r="M7" s="12" t="s">
        <v>30</v>
      </c>
      <c r="N7" s="8" t="s">
        <v>26</v>
      </c>
      <c r="O7" s="13">
        <v>125</v>
      </c>
      <c r="P7" s="6"/>
      <c r="Q7" s="14">
        <v>25600000</v>
      </c>
      <c r="R7" s="16"/>
    </row>
    <row r="8" spans="1:18" ht="15.75" thickBot="1" x14ac:dyDescent="0.3">
      <c r="A8" s="4"/>
      <c r="B8" s="9">
        <v>4</v>
      </c>
      <c r="C8" s="10" t="s">
        <v>31</v>
      </c>
      <c r="D8" s="8" t="s">
        <v>32</v>
      </c>
      <c r="E8" s="8" t="s">
        <v>33</v>
      </c>
      <c r="F8" s="11" t="s">
        <v>14</v>
      </c>
      <c r="G8" s="8">
        <v>6401046</v>
      </c>
      <c r="H8" s="12" t="s">
        <v>21</v>
      </c>
      <c r="I8" s="8" t="s">
        <v>34</v>
      </c>
      <c r="J8" s="8">
        <v>2016</v>
      </c>
      <c r="K8" s="12" t="s">
        <v>34</v>
      </c>
      <c r="L8" s="12" t="s">
        <v>35</v>
      </c>
      <c r="M8" s="12" t="s">
        <v>36</v>
      </c>
      <c r="N8" s="8" t="s">
        <v>26</v>
      </c>
      <c r="O8" s="13">
        <v>110</v>
      </c>
      <c r="P8" s="6"/>
      <c r="Q8" s="14">
        <v>20600000</v>
      </c>
      <c r="R8" s="16"/>
    </row>
    <row r="9" spans="1:18" ht="15.75" thickBot="1" x14ac:dyDescent="0.3">
      <c r="A9" s="4"/>
      <c r="B9" s="9">
        <v>5</v>
      </c>
      <c r="C9" s="10" t="s">
        <v>37</v>
      </c>
      <c r="D9" s="8" t="s">
        <v>38</v>
      </c>
      <c r="E9" s="8" t="s">
        <v>135</v>
      </c>
      <c r="F9" s="11" t="s">
        <v>14</v>
      </c>
      <c r="G9" s="8">
        <v>6401046</v>
      </c>
      <c r="H9" s="12" t="s">
        <v>21</v>
      </c>
      <c r="I9" s="8" t="s">
        <v>34</v>
      </c>
      <c r="J9" s="8">
        <v>2016</v>
      </c>
      <c r="K9" s="12" t="s">
        <v>34</v>
      </c>
      <c r="L9" s="12" t="s">
        <v>35</v>
      </c>
      <c r="M9" s="12" t="s">
        <v>36</v>
      </c>
      <c r="N9" s="8" t="s">
        <v>26</v>
      </c>
      <c r="O9" s="13">
        <v>110</v>
      </c>
      <c r="P9" s="6"/>
      <c r="Q9" s="14">
        <v>20600000</v>
      </c>
      <c r="R9" s="16"/>
    </row>
    <row r="10" spans="1:18" ht="15.75" thickBot="1" x14ac:dyDescent="0.3">
      <c r="A10" s="4"/>
      <c r="B10" s="9">
        <v>6</v>
      </c>
      <c r="C10" s="10" t="s">
        <v>165</v>
      </c>
      <c r="D10" s="8" t="s">
        <v>136</v>
      </c>
      <c r="E10" s="8" t="s">
        <v>39</v>
      </c>
      <c r="F10" s="11" t="s">
        <v>14</v>
      </c>
      <c r="G10" s="8">
        <v>6401113</v>
      </c>
      <c r="H10" s="12" t="s">
        <v>21</v>
      </c>
      <c r="I10" s="8" t="s">
        <v>40</v>
      </c>
      <c r="J10" s="8">
        <v>2012</v>
      </c>
      <c r="K10" s="12" t="s">
        <v>34</v>
      </c>
      <c r="L10" s="12" t="s">
        <v>35</v>
      </c>
      <c r="M10" s="12" t="s">
        <v>41</v>
      </c>
      <c r="N10" s="8" t="s">
        <v>26</v>
      </c>
      <c r="O10" s="13">
        <v>110</v>
      </c>
      <c r="P10" s="6"/>
      <c r="Q10" s="14">
        <v>17800000</v>
      </c>
      <c r="R10" s="16"/>
    </row>
    <row r="11" spans="1:18" ht="15.75" thickBot="1" x14ac:dyDescent="0.3">
      <c r="A11" s="4"/>
      <c r="B11" s="9">
        <v>7</v>
      </c>
      <c r="C11" s="10" t="s">
        <v>166</v>
      </c>
      <c r="D11" s="8" t="s">
        <v>137</v>
      </c>
      <c r="E11" s="8" t="s">
        <v>42</v>
      </c>
      <c r="F11" s="11" t="s">
        <v>14</v>
      </c>
      <c r="G11" s="8">
        <v>6401113</v>
      </c>
      <c r="H11" s="12" t="s">
        <v>21</v>
      </c>
      <c r="I11" s="8" t="s">
        <v>40</v>
      </c>
      <c r="J11" s="8">
        <v>2012</v>
      </c>
      <c r="K11" s="12" t="s">
        <v>34</v>
      </c>
      <c r="L11" s="12" t="s">
        <v>35</v>
      </c>
      <c r="M11" s="12" t="s">
        <v>41</v>
      </c>
      <c r="N11" s="8" t="s">
        <v>26</v>
      </c>
      <c r="O11" s="13">
        <v>110</v>
      </c>
      <c r="P11" s="6"/>
      <c r="Q11" s="14">
        <v>17800000</v>
      </c>
      <c r="R11" s="16"/>
    </row>
    <row r="12" spans="1:18" ht="15.75" thickBot="1" x14ac:dyDescent="0.3">
      <c r="A12" s="4"/>
      <c r="B12" s="9">
        <v>8</v>
      </c>
      <c r="C12" s="10" t="s">
        <v>167</v>
      </c>
      <c r="D12" s="8" t="s">
        <v>138</v>
      </c>
      <c r="E12" s="8" t="s">
        <v>43</v>
      </c>
      <c r="F12" s="11" t="s">
        <v>14</v>
      </c>
      <c r="G12" s="8">
        <v>6401113</v>
      </c>
      <c r="H12" s="12" t="s">
        <v>21</v>
      </c>
      <c r="I12" s="8" t="s">
        <v>40</v>
      </c>
      <c r="J12" s="8">
        <v>2012</v>
      </c>
      <c r="K12" s="12" t="s">
        <v>34</v>
      </c>
      <c r="L12" s="12" t="s">
        <v>35</v>
      </c>
      <c r="M12" s="12" t="s">
        <v>41</v>
      </c>
      <c r="N12" s="8" t="s">
        <v>26</v>
      </c>
      <c r="O12" s="13">
        <v>110</v>
      </c>
      <c r="P12" s="6"/>
      <c r="Q12" s="14">
        <v>17800000</v>
      </c>
      <c r="R12" s="16"/>
    </row>
    <row r="13" spans="1:18" ht="15.75" thickBot="1" x14ac:dyDescent="0.3">
      <c r="A13" s="4"/>
      <c r="B13" s="9">
        <v>9</v>
      </c>
      <c r="C13" s="10" t="s">
        <v>168</v>
      </c>
      <c r="D13" s="8" t="s">
        <v>44</v>
      </c>
      <c r="E13" s="8" t="s">
        <v>139</v>
      </c>
      <c r="F13" s="11" t="s">
        <v>14</v>
      </c>
      <c r="G13" s="8">
        <v>6401047</v>
      </c>
      <c r="H13" s="12" t="s">
        <v>21</v>
      </c>
      <c r="I13" s="8" t="s">
        <v>40</v>
      </c>
      <c r="J13" s="8">
        <v>2008</v>
      </c>
      <c r="K13" s="12" t="s">
        <v>34</v>
      </c>
      <c r="L13" s="12" t="s">
        <v>35</v>
      </c>
      <c r="M13" s="12" t="s">
        <v>45</v>
      </c>
      <c r="N13" s="8" t="s">
        <v>26</v>
      </c>
      <c r="O13" s="13">
        <v>110</v>
      </c>
      <c r="P13" s="6"/>
      <c r="Q13" s="14">
        <v>13100000</v>
      </c>
      <c r="R13" s="16"/>
    </row>
    <row r="14" spans="1:18" ht="15.75" thickBot="1" x14ac:dyDescent="0.3">
      <c r="A14" s="4"/>
      <c r="B14" s="9">
        <v>10</v>
      </c>
      <c r="C14" s="10" t="s">
        <v>169</v>
      </c>
      <c r="D14" s="8" t="s">
        <v>46</v>
      </c>
      <c r="E14" s="8" t="s">
        <v>140</v>
      </c>
      <c r="F14" s="11" t="s">
        <v>14</v>
      </c>
      <c r="G14" s="8">
        <v>6401047</v>
      </c>
      <c r="H14" s="12" t="s">
        <v>21</v>
      </c>
      <c r="I14" s="8" t="s">
        <v>40</v>
      </c>
      <c r="J14" s="8">
        <v>2008</v>
      </c>
      <c r="K14" s="12" t="s">
        <v>34</v>
      </c>
      <c r="L14" s="12" t="s">
        <v>35</v>
      </c>
      <c r="M14" s="12" t="s">
        <v>45</v>
      </c>
      <c r="N14" s="8" t="s">
        <v>26</v>
      </c>
      <c r="O14" s="13">
        <v>110</v>
      </c>
      <c r="P14" s="6"/>
      <c r="Q14" s="14">
        <v>13100000</v>
      </c>
      <c r="R14" s="16"/>
    </row>
    <row r="15" spans="1:18" ht="15.75" thickBot="1" x14ac:dyDescent="0.3">
      <c r="A15" s="4"/>
      <c r="B15" s="9">
        <v>11</v>
      </c>
      <c r="C15" s="10" t="s">
        <v>170</v>
      </c>
      <c r="D15" s="8" t="s">
        <v>47</v>
      </c>
      <c r="E15" s="8" t="s">
        <v>48</v>
      </c>
      <c r="F15" s="11" t="s">
        <v>14</v>
      </c>
      <c r="G15" s="8">
        <v>6401113</v>
      </c>
      <c r="H15" s="12" t="s">
        <v>21</v>
      </c>
      <c r="I15" s="8" t="s">
        <v>40</v>
      </c>
      <c r="J15" s="8">
        <v>2005</v>
      </c>
      <c r="K15" s="12" t="s">
        <v>34</v>
      </c>
      <c r="L15" s="12" t="s">
        <v>35</v>
      </c>
      <c r="M15" s="12" t="s">
        <v>41</v>
      </c>
      <c r="N15" s="8" t="s">
        <v>141</v>
      </c>
      <c r="O15" s="13">
        <v>110</v>
      </c>
      <c r="P15" s="6"/>
      <c r="Q15" s="14">
        <v>11600000</v>
      </c>
      <c r="R15" s="16"/>
    </row>
    <row r="16" spans="1:18" ht="15.75" thickBot="1" x14ac:dyDescent="0.3">
      <c r="A16" s="4"/>
      <c r="B16" s="9">
        <v>12</v>
      </c>
      <c r="C16" s="10" t="s">
        <v>171</v>
      </c>
      <c r="D16" s="8" t="s">
        <v>49</v>
      </c>
      <c r="E16" s="8" t="s">
        <v>142</v>
      </c>
      <c r="F16" s="11" t="s">
        <v>14</v>
      </c>
      <c r="G16" s="8">
        <v>1601199</v>
      </c>
      <c r="H16" s="12" t="s">
        <v>50</v>
      </c>
      <c r="I16" s="8" t="s">
        <v>51</v>
      </c>
      <c r="J16" s="8">
        <v>2007</v>
      </c>
      <c r="K16" s="12" t="s">
        <v>51</v>
      </c>
      <c r="L16" s="12" t="s">
        <v>52</v>
      </c>
      <c r="M16" s="12" t="s">
        <v>53</v>
      </c>
      <c r="N16" s="8" t="s">
        <v>143</v>
      </c>
      <c r="O16" s="13">
        <v>93</v>
      </c>
      <c r="P16" s="6"/>
      <c r="Q16" s="14">
        <v>13900000</v>
      </c>
      <c r="R16" s="16"/>
    </row>
    <row r="17" spans="1:18" ht="15.75" thickBot="1" x14ac:dyDescent="0.3">
      <c r="A17" s="4"/>
      <c r="B17" s="9">
        <v>13</v>
      </c>
      <c r="C17" s="10" t="s">
        <v>172</v>
      </c>
      <c r="D17" s="8" t="s">
        <v>54</v>
      </c>
      <c r="E17" s="8" t="s">
        <v>144</v>
      </c>
      <c r="F17" s="11" t="s">
        <v>55</v>
      </c>
      <c r="G17" s="8">
        <v>6403026</v>
      </c>
      <c r="H17" s="12" t="s">
        <v>21</v>
      </c>
      <c r="I17" s="8" t="s">
        <v>56</v>
      </c>
      <c r="J17" s="8">
        <v>2008</v>
      </c>
      <c r="K17" s="12" t="s">
        <v>57</v>
      </c>
      <c r="L17" s="12" t="s">
        <v>58</v>
      </c>
      <c r="M17" s="12" t="s">
        <v>59</v>
      </c>
      <c r="N17" s="8" t="s">
        <v>82</v>
      </c>
      <c r="O17" s="13">
        <v>105</v>
      </c>
      <c r="P17" s="6"/>
      <c r="Q17" s="14">
        <v>28800000</v>
      </c>
      <c r="R17" s="16"/>
    </row>
    <row r="18" spans="1:18" ht="15.75" thickBot="1" x14ac:dyDescent="0.3">
      <c r="A18" s="4"/>
      <c r="B18" s="9">
        <v>14</v>
      </c>
      <c r="C18" s="10" t="s">
        <v>173</v>
      </c>
      <c r="D18" s="8" t="s">
        <v>60</v>
      </c>
      <c r="E18" s="8" t="s">
        <v>61</v>
      </c>
      <c r="F18" s="11" t="s">
        <v>62</v>
      </c>
      <c r="G18" s="8">
        <v>6403014</v>
      </c>
      <c r="H18" s="12" t="s">
        <v>21</v>
      </c>
      <c r="I18" s="8" t="s">
        <v>63</v>
      </c>
      <c r="J18" s="8">
        <v>2003</v>
      </c>
      <c r="K18" s="12" t="s">
        <v>64</v>
      </c>
      <c r="L18" s="12" t="s">
        <v>65</v>
      </c>
      <c r="M18" s="12" t="s">
        <v>66</v>
      </c>
      <c r="N18" s="8" t="s">
        <v>82</v>
      </c>
      <c r="O18" s="13">
        <v>137</v>
      </c>
      <c r="P18" s="6"/>
      <c r="Q18" s="14">
        <v>36100000</v>
      </c>
      <c r="R18" s="16"/>
    </row>
    <row r="19" spans="1:18" ht="15.75" thickBot="1" x14ac:dyDescent="0.3">
      <c r="A19" s="4"/>
      <c r="B19" s="9">
        <v>15</v>
      </c>
      <c r="C19" s="10" t="s">
        <v>174</v>
      </c>
      <c r="D19" s="8">
        <v>318876</v>
      </c>
      <c r="E19" s="8" t="s">
        <v>145</v>
      </c>
      <c r="F19" s="11" t="s">
        <v>62</v>
      </c>
      <c r="G19" s="8">
        <v>1603104</v>
      </c>
      <c r="H19" s="12" t="s">
        <v>50</v>
      </c>
      <c r="I19" s="8" t="s">
        <v>67</v>
      </c>
      <c r="J19" s="8">
        <v>2006</v>
      </c>
      <c r="K19" s="12" t="s">
        <v>68</v>
      </c>
      <c r="L19" s="12" t="s">
        <v>69</v>
      </c>
      <c r="M19" s="12" t="s">
        <v>70</v>
      </c>
      <c r="N19" s="8" t="s">
        <v>82</v>
      </c>
      <c r="O19" s="13">
        <v>119</v>
      </c>
      <c r="P19" s="6"/>
      <c r="Q19" s="14">
        <v>46400000</v>
      </c>
      <c r="R19" s="16"/>
    </row>
    <row r="20" spans="1:18" ht="15.75" thickBot="1" x14ac:dyDescent="0.3">
      <c r="A20" s="4"/>
      <c r="B20" s="9">
        <v>16</v>
      </c>
      <c r="C20" s="10" t="s">
        <v>175</v>
      </c>
      <c r="D20" s="8">
        <v>463759</v>
      </c>
      <c r="E20" s="8" t="s">
        <v>71</v>
      </c>
      <c r="F20" s="11" t="s">
        <v>62</v>
      </c>
      <c r="G20" s="8">
        <v>1603104</v>
      </c>
      <c r="H20" s="12" t="s">
        <v>50</v>
      </c>
      <c r="I20" s="8" t="s">
        <v>72</v>
      </c>
      <c r="J20" s="8">
        <v>2007</v>
      </c>
      <c r="K20" s="12" t="s">
        <v>68</v>
      </c>
      <c r="L20" s="12" t="s">
        <v>69</v>
      </c>
      <c r="M20" s="12" t="s">
        <v>70</v>
      </c>
      <c r="N20" s="8" t="s">
        <v>82</v>
      </c>
      <c r="O20" s="13">
        <v>119</v>
      </c>
      <c r="P20" s="6"/>
      <c r="Q20" s="14">
        <v>51000000</v>
      </c>
      <c r="R20" s="16"/>
    </row>
    <row r="21" spans="1:18" ht="15.75" thickBot="1" x14ac:dyDescent="0.3">
      <c r="A21" s="4"/>
      <c r="B21" s="9">
        <v>17</v>
      </c>
      <c r="C21" s="10" t="s">
        <v>176</v>
      </c>
      <c r="D21" s="8" t="s">
        <v>73</v>
      </c>
      <c r="E21" s="8" t="s">
        <v>74</v>
      </c>
      <c r="F21" s="11" t="s">
        <v>62</v>
      </c>
      <c r="G21" s="8">
        <v>1603120</v>
      </c>
      <c r="H21" s="12" t="s">
        <v>50</v>
      </c>
      <c r="I21" s="8" t="s">
        <v>75</v>
      </c>
      <c r="J21" s="8">
        <v>2012</v>
      </c>
      <c r="K21" s="12" t="s">
        <v>76</v>
      </c>
      <c r="L21" s="12" t="s">
        <v>77</v>
      </c>
      <c r="M21" s="12" t="s">
        <v>78</v>
      </c>
      <c r="N21" s="8" t="s">
        <v>82</v>
      </c>
      <c r="O21" s="13">
        <v>148</v>
      </c>
      <c r="P21" s="6"/>
      <c r="Q21" s="14">
        <v>102500000</v>
      </c>
      <c r="R21" s="16"/>
    </row>
    <row r="22" spans="1:18" ht="15.75" thickBot="1" x14ac:dyDescent="0.3">
      <c r="A22" s="4"/>
      <c r="B22" s="9">
        <v>18</v>
      </c>
      <c r="C22" s="10" t="s">
        <v>79</v>
      </c>
      <c r="D22" s="8" t="s">
        <v>147</v>
      </c>
      <c r="E22" s="8" t="s">
        <v>146</v>
      </c>
      <c r="F22" s="11" t="s">
        <v>62</v>
      </c>
      <c r="G22" s="8">
        <v>1603125</v>
      </c>
      <c r="H22" s="12" t="s">
        <v>50</v>
      </c>
      <c r="I22" s="8" t="s">
        <v>75</v>
      </c>
      <c r="J22" s="8">
        <v>2016</v>
      </c>
      <c r="K22" s="12" t="s">
        <v>80</v>
      </c>
      <c r="L22" s="12" t="s">
        <v>81</v>
      </c>
      <c r="M22" s="12" t="s">
        <v>78</v>
      </c>
      <c r="N22" s="8" t="s">
        <v>82</v>
      </c>
      <c r="O22" s="13">
        <v>187</v>
      </c>
      <c r="P22" s="6"/>
      <c r="Q22" s="14">
        <v>162700000</v>
      </c>
      <c r="R22" s="16"/>
    </row>
    <row r="23" spans="1:18" ht="15.75" thickBot="1" x14ac:dyDescent="0.3">
      <c r="A23" s="4"/>
      <c r="B23" s="9">
        <v>19</v>
      </c>
      <c r="C23" s="10" t="s">
        <v>83</v>
      </c>
      <c r="D23" s="8" t="s">
        <v>148</v>
      </c>
      <c r="E23" s="8" t="s">
        <v>84</v>
      </c>
      <c r="F23" s="11" t="s">
        <v>62</v>
      </c>
      <c r="G23" s="8">
        <v>1603125</v>
      </c>
      <c r="H23" s="12" t="s">
        <v>50</v>
      </c>
      <c r="I23" s="8" t="s">
        <v>75</v>
      </c>
      <c r="J23" s="8">
        <v>2016</v>
      </c>
      <c r="K23" s="12" t="s">
        <v>80</v>
      </c>
      <c r="L23" s="12" t="s">
        <v>81</v>
      </c>
      <c r="M23" s="12" t="s">
        <v>78</v>
      </c>
      <c r="N23" s="8" t="s">
        <v>82</v>
      </c>
      <c r="O23" s="13">
        <v>187</v>
      </c>
      <c r="P23" s="6"/>
      <c r="Q23" s="14">
        <v>162700000</v>
      </c>
      <c r="R23" s="16"/>
    </row>
    <row r="24" spans="1:18" ht="15.75" thickBot="1" x14ac:dyDescent="0.3">
      <c r="A24" s="4"/>
      <c r="B24" s="9">
        <v>20</v>
      </c>
      <c r="C24" s="10" t="s">
        <v>85</v>
      </c>
      <c r="D24" s="8" t="s">
        <v>149</v>
      </c>
      <c r="E24" s="8" t="s">
        <v>86</v>
      </c>
      <c r="F24" s="11" t="s">
        <v>62</v>
      </c>
      <c r="G24" s="8">
        <v>1603125</v>
      </c>
      <c r="H24" s="12" t="s">
        <v>50</v>
      </c>
      <c r="I24" s="8" t="s">
        <v>75</v>
      </c>
      <c r="J24" s="8">
        <v>2016</v>
      </c>
      <c r="K24" s="12" t="s">
        <v>80</v>
      </c>
      <c r="L24" s="12" t="s">
        <v>81</v>
      </c>
      <c r="M24" s="12" t="s">
        <v>78</v>
      </c>
      <c r="N24" s="8" t="s">
        <v>82</v>
      </c>
      <c r="O24" s="13">
        <v>187</v>
      </c>
      <c r="P24" s="6"/>
      <c r="Q24" s="14">
        <v>162700000</v>
      </c>
      <c r="R24" s="16"/>
    </row>
    <row r="25" spans="1:18" ht="15.75" thickBot="1" x14ac:dyDescent="0.3">
      <c r="A25" s="4"/>
      <c r="B25" s="9">
        <v>21</v>
      </c>
      <c r="C25" s="10" t="s">
        <v>177</v>
      </c>
      <c r="D25" s="8">
        <v>675026</v>
      </c>
      <c r="E25" s="8" t="s">
        <v>153</v>
      </c>
      <c r="F25" s="11" t="s">
        <v>87</v>
      </c>
      <c r="G25" s="8">
        <v>1604033</v>
      </c>
      <c r="H25" s="12" t="s">
        <v>50</v>
      </c>
      <c r="I25" s="8" t="s">
        <v>124</v>
      </c>
      <c r="J25" s="8">
        <v>2000</v>
      </c>
      <c r="K25" s="12" t="s">
        <v>150</v>
      </c>
      <c r="L25" s="12" t="s">
        <v>151</v>
      </c>
      <c r="M25" s="12" t="s">
        <v>152</v>
      </c>
      <c r="N25" s="8" t="s">
        <v>82</v>
      </c>
      <c r="O25" s="13">
        <v>119</v>
      </c>
      <c r="P25" s="6"/>
      <c r="Q25" s="14">
        <v>31500000</v>
      </c>
      <c r="R25" s="16"/>
    </row>
    <row r="26" spans="1:18" ht="15.75" thickBot="1" x14ac:dyDescent="0.3">
      <c r="A26" s="4"/>
      <c r="B26" s="9">
        <v>22</v>
      </c>
      <c r="C26" s="10" t="s">
        <v>88</v>
      </c>
      <c r="D26" s="8" t="s">
        <v>154</v>
      </c>
      <c r="E26" s="8" t="s">
        <v>89</v>
      </c>
      <c r="F26" s="11" t="s">
        <v>14</v>
      </c>
      <c r="G26" s="8">
        <v>6401046</v>
      </c>
      <c r="H26" s="12" t="s">
        <v>21</v>
      </c>
      <c r="I26" s="8" t="s">
        <v>34</v>
      </c>
      <c r="J26" s="8">
        <v>2016</v>
      </c>
      <c r="K26" s="12" t="s">
        <v>34</v>
      </c>
      <c r="L26" s="12" t="s">
        <v>35</v>
      </c>
      <c r="M26" s="12" t="s">
        <v>36</v>
      </c>
      <c r="N26" s="8" t="s">
        <v>26</v>
      </c>
      <c r="O26" s="13">
        <v>110</v>
      </c>
      <c r="P26" s="6"/>
      <c r="Q26" s="14">
        <v>20600000</v>
      </c>
      <c r="R26" s="16"/>
    </row>
    <row r="27" spans="1:18" ht="15.75" thickBot="1" x14ac:dyDescent="0.3">
      <c r="A27" s="4"/>
      <c r="B27" s="9">
        <v>23</v>
      </c>
      <c r="C27" s="10" t="s">
        <v>178</v>
      </c>
      <c r="D27" s="8" t="s">
        <v>90</v>
      </c>
      <c r="E27" s="8" t="s">
        <v>91</v>
      </c>
      <c r="F27" s="11" t="s">
        <v>55</v>
      </c>
      <c r="G27" s="8">
        <v>6403026</v>
      </c>
      <c r="H27" s="12" t="s">
        <v>21</v>
      </c>
      <c r="I27" s="8" t="s">
        <v>92</v>
      </c>
      <c r="J27" s="8">
        <v>2005</v>
      </c>
      <c r="K27" s="12" t="s">
        <v>57</v>
      </c>
      <c r="L27" s="12" t="s">
        <v>58</v>
      </c>
      <c r="M27" s="12" t="s">
        <v>59</v>
      </c>
      <c r="N27" s="8" t="s">
        <v>82</v>
      </c>
      <c r="O27" s="13">
        <v>105</v>
      </c>
      <c r="P27" s="6"/>
      <c r="Q27" s="14">
        <v>21000000</v>
      </c>
      <c r="R27" s="16"/>
    </row>
    <row r="28" spans="1:18" ht="15.75" thickBot="1" x14ac:dyDescent="0.3">
      <c r="A28" s="4"/>
      <c r="B28" s="9">
        <v>24</v>
      </c>
      <c r="C28" s="10" t="s">
        <v>179</v>
      </c>
      <c r="D28" s="8" t="s">
        <v>155</v>
      </c>
      <c r="E28" s="8" t="s">
        <v>93</v>
      </c>
      <c r="F28" s="11" t="s">
        <v>87</v>
      </c>
      <c r="G28" s="8">
        <v>1626093</v>
      </c>
      <c r="H28" s="12" t="s">
        <v>50</v>
      </c>
      <c r="I28" s="8" t="s">
        <v>94</v>
      </c>
      <c r="J28" s="8">
        <v>2014</v>
      </c>
      <c r="K28" s="12" t="s">
        <v>95</v>
      </c>
      <c r="L28" s="12" t="s">
        <v>96</v>
      </c>
      <c r="M28" s="12" t="s">
        <v>97</v>
      </c>
      <c r="N28" s="8" t="s">
        <v>82</v>
      </c>
      <c r="O28" s="13">
        <v>280</v>
      </c>
      <c r="P28" s="6"/>
      <c r="Q28" s="14">
        <v>145200000</v>
      </c>
      <c r="R28" s="16"/>
    </row>
    <row r="29" spans="1:18" ht="15.75" thickBot="1" x14ac:dyDescent="0.3">
      <c r="A29" s="4"/>
      <c r="B29" s="9">
        <v>25</v>
      </c>
      <c r="C29" s="10" t="s">
        <v>180</v>
      </c>
      <c r="D29" s="8" t="s">
        <v>98</v>
      </c>
      <c r="E29" s="8" t="s">
        <v>99</v>
      </c>
      <c r="F29" s="11" t="s">
        <v>100</v>
      </c>
      <c r="G29" s="8">
        <v>6407009</v>
      </c>
      <c r="H29" s="12" t="s">
        <v>21</v>
      </c>
      <c r="I29" s="8" t="s">
        <v>101</v>
      </c>
      <c r="J29" s="8">
        <v>2014</v>
      </c>
      <c r="K29" s="12" t="s">
        <v>102</v>
      </c>
      <c r="L29" s="12" t="s">
        <v>103</v>
      </c>
      <c r="M29" s="12" t="s">
        <v>104</v>
      </c>
      <c r="N29" s="8" t="s">
        <v>82</v>
      </c>
      <c r="O29" s="13">
        <v>127</v>
      </c>
      <c r="P29" s="6"/>
      <c r="Q29" s="14">
        <v>76000000</v>
      </c>
      <c r="R29" s="16"/>
    </row>
    <row r="30" spans="1:18" ht="15.75" thickBot="1" x14ac:dyDescent="0.3">
      <c r="A30" s="4"/>
      <c r="B30" s="9">
        <v>26</v>
      </c>
      <c r="C30" s="10" t="s">
        <v>181</v>
      </c>
      <c r="D30" s="8" t="s">
        <v>105</v>
      </c>
      <c r="E30" s="8" t="s">
        <v>106</v>
      </c>
      <c r="F30" s="11" t="s">
        <v>100</v>
      </c>
      <c r="G30" s="8">
        <v>6406123</v>
      </c>
      <c r="H30" s="12" t="s">
        <v>21</v>
      </c>
      <c r="I30" s="8" t="s">
        <v>107</v>
      </c>
      <c r="J30" s="8">
        <v>2014</v>
      </c>
      <c r="K30" s="12" t="s">
        <v>102</v>
      </c>
      <c r="L30" s="12" t="s">
        <v>103</v>
      </c>
      <c r="M30" s="12" t="s">
        <v>108</v>
      </c>
      <c r="N30" s="8" t="s">
        <v>82</v>
      </c>
      <c r="O30" s="13">
        <v>127</v>
      </c>
      <c r="P30" s="6"/>
      <c r="Q30" s="14">
        <v>74900000</v>
      </c>
      <c r="R30" s="16"/>
    </row>
    <row r="31" spans="1:18" ht="15.75" thickBot="1" x14ac:dyDescent="0.3">
      <c r="A31" s="4"/>
      <c r="B31" s="9">
        <v>27</v>
      </c>
      <c r="C31" s="10" t="s">
        <v>182</v>
      </c>
      <c r="D31" s="8" t="s">
        <v>157</v>
      </c>
      <c r="E31" s="8" t="s">
        <v>109</v>
      </c>
      <c r="F31" s="11" t="s">
        <v>110</v>
      </c>
      <c r="G31" s="8">
        <v>8817058</v>
      </c>
      <c r="H31" s="12" t="s">
        <v>111</v>
      </c>
      <c r="I31" s="8" t="s">
        <v>156</v>
      </c>
      <c r="J31" s="8">
        <v>2014</v>
      </c>
      <c r="K31" s="12" t="s">
        <v>112</v>
      </c>
      <c r="L31" s="13">
        <v>650</v>
      </c>
      <c r="M31" s="12" t="s">
        <v>113</v>
      </c>
      <c r="N31" s="8" t="s">
        <v>114</v>
      </c>
      <c r="O31" s="13">
        <v>65</v>
      </c>
      <c r="P31" s="6"/>
      <c r="Q31" s="14">
        <v>18100000</v>
      </c>
      <c r="R31" s="16"/>
    </row>
    <row r="32" spans="1:18" ht="15.75" thickBot="1" x14ac:dyDescent="0.3">
      <c r="A32" s="4"/>
      <c r="B32" s="9">
        <v>28</v>
      </c>
      <c r="C32" s="10" t="s">
        <v>183</v>
      </c>
      <c r="D32" s="8" t="s">
        <v>159</v>
      </c>
      <c r="E32" s="8" t="s">
        <v>158</v>
      </c>
      <c r="F32" s="11" t="s">
        <v>110</v>
      </c>
      <c r="G32" s="8">
        <v>8817058</v>
      </c>
      <c r="H32" s="12" t="s">
        <v>111</v>
      </c>
      <c r="I32" s="8" t="s">
        <v>156</v>
      </c>
      <c r="J32" s="8">
        <v>2014</v>
      </c>
      <c r="K32" s="12" t="s">
        <v>112</v>
      </c>
      <c r="L32" s="13">
        <v>650</v>
      </c>
      <c r="M32" s="12" t="s">
        <v>113</v>
      </c>
      <c r="N32" s="8" t="s">
        <v>114</v>
      </c>
      <c r="O32" s="13">
        <v>65</v>
      </c>
      <c r="P32" s="6"/>
      <c r="Q32" s="14">
        <v>18100000</v>
      </c>
      <c r="R32" s="16"/>
    </row>
    <row r="33" spans="1:18" ht="15.75" thickBot="1" x14ac:dyDescent="0.3">
      <c r="A33" s="4"/>
      <c r="B33" s="9">
        <v>29</v>
      </c>
      <c r="C33" s="10" t="s">
        <v>115</v>
      </c>
      <c r="D33" s="8" t="s">
        <v>160</v>
      </c>
      <c r="E33" s="8" t="s">
        <v>116</v>
      </c>
      <c r="F33" s="11" t="s">
        <v>110</v>
      </c>
      <c r="G33" s="8">
        <v>8817120</v>
      </c>
      <c r="H33" s="12" t="s">
        <v>111</v>
      </c>
      <c r="I33" s="8" t="s">
        <v>122</v>
      </c>
      <c r="J33" s="8">
        <v>2015</v>
      </c>
      <c r="K33" s="12" t="s">
        <v>117</v>
      </c>
      <c r="L33" s="13">
        <v>125</v>
      </c>
      <c r="M33" s="12" t="s">
        <v>118</v>
      </c>
      <c r="N33" s="8" t="s">
        <v>119</v>
      </c>
      <c r="O33" s="13">
        <v>12</v>
      </c>
      <c r="P33" s="6"/>
      <c r="Q33" s="14">
        <v>2900000</v>
      </c>
      <c r="R33" s="16"/>
    </row>
    <row r="34" spans="1:18" ht="15.75" thickBot="1" x14ac:dyDescent="0.3">
      <c r="A34" s="4"/>
      <c r="B34" s="9">
        <v>30</v>
      </c>
      <c r="C34" s="10" t="s">
        <v>120</v>
      </c>
      <c r="D34" s="8" t="s">
        <v>161</v>
      </c>
      <c r="E34" s="8" t="s">
        <v>121</v>
      </c>
      <c r="F34" s="11" t="s">
        <v>110</v>
      </c>
      <c r="G34" s="8">
        <v>8817120</v>
      </c>
      <c r="H34" s="12" t="s">
        <v>111</v>
      </c>
      <c r="I34" s="8" t="s">
        <v>122</v>
      </c>
      <c r="J34" s="8">
        <v>2016</v>
      </c>
      <c r="K34" s="12" t="s">
        <v>117</v>
      </c>
      <c r="L34" s="13">
        <v>125</v>
      </c>
      <c r="M34" s="12" t="s">
        <v>118</v>
      </c>
      <c r="N34" s="8" t="s">
        <v>119</v>
      </c>
      <c r="O34" s="13">
        <v>12</v>
      </c>
      <c r="P34" s="6"/>
      <c r="Q34" s="14">
        <v>3200000</v>
      </c>
      <c r="R34" s="16"/>
    </row>
    <row r="36" spans="1:18" x14ac:dyDescent="0.25">
      <c r="Q36" s="1">
        <f>SUM(Q5:Q35)</f>
        <v>1448700000</v>
      </c>
      <c r="R36" s="1"/>
    </row>
  </sheetData>
  <mergeCells count="1">
    <mergeCell ref="B2:Q2"/>
  </mergeCells>
  <conditionalFormatting sqref="K5:K34">
    <cfRule type="expression" dxfId="8" priority="7">
      <formula>ISERROR($J5)</formula>
    </cfRule>
  </conditionalFormatting>
  <conditionalFormatting sqref="H5:H34">
    <cfRule type="expression" dxfId="7" priority="6">
      <formula>ISERROR($G5)</formula>
    </cfRule>
  </conditionalFormatting>
  <conditionalFormatting sqref="L5:L34">
    <cfRule type="expression" dxfId="6" priority="5">
      <formula>ISERROR($K5)</formula>
    </cfRule>
  </conditionalFormatting>
  <conditionalFormatting sqref="M5:M34">
    <cfRule type="expression" dxfId="5" priority="4">
      <formula>ISERROR($L5)</formula>
    </cfRule>
  </conditionalFormatting>
  <conditionalFormatting sqref="O5:O34">
    <cfRule type="expression" dxfId="4" priority="3">
      <formula>ISERROR($N5)</formula>
    </cfRule>
  </conditionalFormatting>
  <conditionalFormatting sqref="C4">
    <cfRule type="duplicateValues" dxfId="3" priority="1"/>
    <cfRule type="duplicateValues" dxfId="2" priority="2"/>
  </conditionalFormatting>
  <conditionalFormatting sqref="C5:C34">
    <cfRule type="duplicateValues" dxfId="1" priority="8"/>
    <cfRule type="duplicateValues" dxfId="0" priority="9"/>
  </conditionalFormatting>
  <dataValidations count="2">
    <dataValidation type="whole" allowBlank="1" showInputMessage="1" showErrorMessage="1" errorTitle="Error Modelo" error="Digite años iguales o mayores a 1970" promptTitle="Modelo" prompt="Modelos iguales o mayores a 1970" sqref="J5:J34">
      <formula1>1970</formula1>
      <formula2>YEAR(TODAY())+1</formula2>
    </dataValidation>
    <dataValidation type="list" allowBlank="1" showInputMessage="1" showErrorMessage="1" sqref="F5:F34">
      <formula1>TipodeVehiculo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8"/>
  </sheetPr>
  <dimension ref="B1:H34"/>
  <sheetViews>
    <sheetView showGridLines="0" workbookViewId="0"/>
  </sheetViews>
  <sheetFormatPr baseColWidth="10" defaultRowHeight="15" x14ac:dyDescent="0.25"/>
  <cols>
    <col min="4" max="4" width="19.28515625" bestFit="1" customWidth="1"/>
    <col min="5" max="5" width="19.85546875" bestFit="1" customWidth="1"/>
    <col min="6" max="6" width="19.7109375" bestFit="1" customWidth="1"/>
    <col min="7" max="8" width="11.140625" bestFit="1" customWidth="1"/>
  </cols>
  <sheetData>
    <row r="1" spans="2:8" ht="15.75" thickBot="1" x14ac:dyDescent="0.3"/>
    <row r="2" spans="2:8" ht="15.75" thickBot="1" x14ac:dyDescent="0.3">
      <c r="B2" s="21" t="s">
        <v>185</v>
      </c>
      <c r="C2" s="22"/>
      <c r="D2" s="22"/>
      <c r="E2" s="22"/>
      <c r="F2" s="22"/>
      <c r="G2" s="22"/>
      <c r="H2" s="23"/>
    </row>
    <row r="3" spans="2:8" ht="15.75" thickBot="1" x14ac:dyDescent="0.3">
      <c r="G3" s="24"/>
      <c r="H3" s="24"/>
    </row>
    <row r="4" spans="2:8" ht="15.75" thickBot="1" x14ac:dyDescent="0.3">
      <c r="B4" s="2" t="s">
        <v>0</v>
      </c>
      <c r="C4" s="5" t="s">
        <v>162</v>
      </c>
      <c r="D4" s="5" t="s">
        <v>2</v>
      </c>
      <c r="E4" s="5" t="s">
        <v>3</v>
      </c>
      <c r="F4" s="5" t="s">
        <v>12</v>
      </c>
      <c r="G4" s="5" t="s">
        <v>129</v>
      </c>
      <c r="H4" s="5" t="s">
        <v>130</v>
      </c>
    </row>
    <row r="5" spans="2:8" ht="15.75" thickBot="1" x14ac:dyDescent="0.3">
      <c r="B5" s="9">
        <v>1</v>
      </c>
      <c r="C5" s="6" t="s">
        <v>125</v>
      </c>
      <c r="D5" s="6" t="s">
        <v>127</v>
      </c>
      <c r="E5" s="6" t="s">
        <v>126</v>
      </c>
      <c r="F5" s="6" t="s">
        <v>128</v>
      </c>
      <c r="G5" s="6" t="s">
        <v>131</v>
      </c>
      <c r="H5" s="7">
        <v>44022</v>
      </c>
    </row>
    <row r="6" spans="2:8" ht="15.75" thickBot="1" x14ac:dyDescent="0.3">
      <c r="B6" s="9">
        <v>2</v>
      </c>
      <c r="C6" s="6" t="s">
        <v>163</v>
      </c>
      <c r="D6" s="6" t="s">
        <v>19</v>
      </c>
      <c r="E6" s="6" t="s">
        <v>20</v>
      </c>
      <c r="F6" s="6" t="s">
        <v>26</v>
      </c>
      <c r="G6" s="7">
        <v>43671</v>
      </c>
      <c r="H6" s="7">
        <v>44036</v>
      </c>
    </row>
    <row r="7" spans="2:8" ht="15.75" thickBot="1" x14ac:dyDescent="0.3">
      <c r="B7" s="9">
        <v>3</v>
      </c>
      <c r="C7" s="6" t="s">
        <v>164</v>
      </c>
      <c r="D7" s="6" t="s">
        <v>133</v>
      </c>
      <c r="E7" s="6" t="s">
        <v>132</v>
      </c>
      <c r="F7" s="6" t="s">
        <v>26</v>
      </c>
      <c r="G7" s="7">
        <v>43671</v>
      </c>
      <c r="H7" s="7">
        <v>44036</v>
      </c>
    </row>
    <row r="8" spans="2:8" ht="15.75" thickBot="1" x14ac:dyDescent="0.3">
      <c r="B8" s="9">
        <v>4</v>
      </c>
      <c r="C8" s="6" t="s">
        <v>31</v>
      </c>
      <c r="D8" s="6" t="s">
        <v>32</v>
      </c>
      <c r="E8" s="6" t="s">
        <v>33</v>
      </c>
      <c r="F8" s="6" t="s">
        <v>26</v>
      </c>
      <c r="G8" s="7">
        <v>43844</v>
      </c>
      <c r="H8" s="6" t="s">
        <v>134</v>
      </c>
    </row>
    <row r="9" spans="2:8" ht="15.75" thickBot="1" x14ac:dyDescent="0.3">
      <c r="B9" s="9">
        <v>5</v>
      </c>
      <c r="C9" s="6" t="s">
        <v>37</v>
      </c>
      <c r="D9" s="6" t="s">
        <v>38</v>
      </c>
      <c r="E9" s="6" t="s">
        <v>135</v>
      </c>
      <c r="F9" s="6" t="s">
        <v>26</v>
      </c>
      <c r="G9" s="7">
        <v>43844</v>
      </c>
      <c r="H9" s="7">
        <v>44209</v>
      </c>
    </row>
    <row r="10" spans="2:8" ht="15.75" thickBot="1" x14ac:dyDescent="0.3">
      <c r="B10" s="9">
        <v>6</v>
      </c>
      <c r="C10" s="6" t="s">
        <v>165</v>
      </c>
      <c r="D10" s="6" t="s">
        <v>136</v>
      </c>
      <c r="E10" s="6" t="s">
        <v>39</v>
      </c>
      <c r="F10" s="6" t="s">
        <v>26</v>
      </c>
      <c r="G10" s="7">
        <v>43674</v>
      </c>
      <c r="H10" s="7">
        <v>44039</v>
      </c>
    </row>
    <row r="11" spans="2:8" ht="15.75" thickBot="1" x14ac:dyDescent="0.3">
      <c r="B11" s="9">
        <v>7</v>
      </c>
      <c r="C11" s="6" t="s">
        <v>166</v>
      </c>
      <c r="D11" s="6" t="s">
        <v>137</v>
      </c>
      <c r="E11" s="6" t="s">
        <v>42</v>
      </c>
      <c r="F11" s="6" t="s">
        <v>26</v>
      </c>
      <c r="G11" s="7">
        <v>43674</v>
      </c>
      <c r="H11" s="7">
        <v>44039</v>
      </c>
    </row>
    <row r="12" spans="2:8" ht="15.75" thickBot="1" x14ac:dyDescent="0.3">
      <c r="B12" s="9">
        <v>8</v>
      </c>
      <c r="C12" s="6" t="s">
        <v>167</v>
      </c>
      <c r="D12" s="6" t="s">
        <v>138</v>
      </c>
      <c r="E12" s="6" t="s">
        <v>43</v>
      </c>
      <c r="F12" s="6" t="s">
        <v>26</v>
      </c>
      <c r="G12" s="7">
        <v>43674</v>
      </c>
      <c r="H12" s="7">
        <v>44039</v>
      </c>
    </row>
    <row r="13" spans="2:8" ht="15.75" thickBot="1" x14ac:dyDescent="0.3">
      <c r="B13" s="9">
        <v>9</v>
      </c>
      <c r="C13" s="6" t="s">
        <v>168</v>
      </c>
      <c r="D13" s="6" t="s">
        <v>44</v>
      </c>
      <c r="E13" s="6" t="s">
        <v>139</v>
      </c>
      <c r="F13" s="6" t="s">
        <v>26</v>
      </c>
      <c r="G13" s="7">
        <v>43674</v>
      </c>
      <c r="H13" s="7">
        <v>44039</v>
      </c>
    </row>
    <row r="14" spans="2:8" ht="15.75" thickBot="1" x14ac:dyDescent="0.3">
      <c r="B14" s="9">
        <v>10</v>
      </c>
      <c r="C14" s="6" t="s">
        <v>169</v>
      </c>
      <c r="D14" s="6" t="s">
        <v>46</v>
      </c>
      <c r="E14" s="6" t="s">
        <v>140</v>
      </c>
      <c r="F14" s="6" t="s">
        <v>26</v>
      </c>
      <c r="G14" s="7">
        <v>43674</v>
      </c>
      <c r="H14" s="7">
        <v>44039</v>
      </c>
    </row>
    <row r="15" spans="2:8" ht="15.75" thickBot="1" x14ac:dyDescent="0.3">
      <c r="B15" s="9">
        <v>11</v>
      </c>
      <c r="C15" s="6" t="s">
        <v>170</v>
      </c>
      <c r="D15" s="6" t="s">
        <v>47</v>
      </c>
      <c r="E15" s="6" t="s">
        <v>48</v>
      </c>
      <c r="F15" s="6" t="s">
        <v>141</v>
      </c>
      <c r="G15" s="7">
        <v>43674</v>
      </c>
      <c r="H15" s="7">
        <v>44039</v>
      </c>
    </row>
    <row r="16" spans="2:8" ht="15.75" thickBot="1" x14ac:dyDescent="0.3">
      <c r="B16" s="9">
        <v>12</v>
      </c>
      <c r="C16" s="6" t="s">
        <v>171</v>
      </c>
      <c r="D16" s="6" t="s">
        <v>49</v>
      </c>
      <c r="E16" s="6" t="s">
        <v>142</v>
      </c>
      <c r="F16" s="6" t="s">
        <v>143</v>
      </c>
      <c r="G16" s="7">
        <v>43674</v>
      </c>
      <c r="H16" s="7">
        <v>44039</v>
      </c>
    </row>
    <row r="17" spans="2:8" ht="15.75" thickBot="1" x14ac:dyDescent="0.3">
      <c r="B17" s="9">
        <v>13</v>
      </c>
      <c r="C17" s="6" t="s">
        <v>172</v>
      </c>
      <c r="D17" s="6" t="s">
        <v>54</v>
      </c>
      <c r="E17" s="6" t="s">
        <v>144</v>
      </c>
      <c r="F17" s="6" t="s">
        <v>82</v>
      </c>
      <c r="G17" s="7">
        <v>43674</v>
      </c>
      <c r="H17" s="7">
        <v>44039</v>
      </c>
    </row>
    <row r="18" spans="2:8" ht="15.75" thickBot="1" x14ac:dyDescent="0.3">
      <c r="B18" s="9">
        <v>14</v>
      </c>
      <c r="C18" s="6" t="s">
        <v>173</v>
      </c>
      <c r="D18" s="6" t="s">
        <v>60</v>
      </c>
      <c r="E18" s="6" t="s">
        <v>61</v>
      </c>
      <c r="F18" s="6" t="s">
        <v>82</v>
      </c>
      <c r="G18" s="7">
        <v>43674</v>
      </c>
      <c r="H18" s="7">
        <v>44039</v>
      </c>
    </row>
    <row r="19" spans="2:8" ht="15.75" thickBot="1" x14ac:dyDescent="0.3">
      <c r="B19" s="9">
        <v>15</v>
      </c>
      <c r="C19" s="6" t="s">
        <v>174</v>
      </c>
      <c r="D19" s="6">
        <v>318876</v>
      </c>
      <c r="E19" s="6" t="s">
        <v>145</v>
      </c>
      <c r="F19" s="6" t="s">
        <v>82</v>
      </c>
      <c r="G19" s="7">
        <v>43674</v>
      </c>
      <c r="H19" s="7">
        <v>44039</v>
      </c>
    </row>
    <row r="20" spans="2:8" ht="15.75" thickBot="1" x14ac:dyDescent="0.3">
      <c r="B20" s="9">
        <v>16</v>
      </c>
      <c r="C20" s="6" t="s">
        <v>175</v>
      </c>
      <c r="D20" s="6">
        <v>463759</v>
      </c>
      <c r="E20" s="6" t="s">
        <v>71</v>
      </c>
      <c r="F20" s="6" t="s">
        <v>82</v>
      </c>
      <c r="G20" s="7">
        <v>43674</v>
      </c>
      <c r="H20" s="7">
        <v>44039</v>
      </c>
    </row>
    <row r="21" spans="2:8" ht="15.75" thickBot="1" x14ac:dyDescent="0.3">
      <c r="B21" s="9">
        <v>17</v>
      </c>
      <c r="C21" s="6" t="s">
        <v>176</v>
      </c>
      <c r="D21" s="6" t="s">
        <v>73</v>
      </c>
      <c r="E21" s="6" t="s">
        <v>74</v>
      </c>
      <c r="F21" s="6" t="s">
        <v>82</v>
      </c>
      <c r="G21" s="7">
        <v>43674</v>
      </c>
      <c r="H21" s="7">
        <v>44039</v>
      </c>
    </row>
    <row r="22" spans="2:8" ht="15.75" thickBot="1" x14ac:dyDescent="0.3">
      <c r="B22" s="9">
        <v>18</v>
      </c>
      <c r="C22" s="6" t="s">
        <v>79</v>
      </c>
      <c r="D22" s="6" t="s">
        <v>147</v>
      </c>
      <c r="E22" s="6" t="s">
        <v>146</v>
      </c>
      <c r="F22" s="6" t="s">
        <v>82</v>
      </c>
      <c r="G22" s="7">
        <v>43875</v>
      </c>
      <c r="H22" s="7">
        <v>44240</v>
      </c>
    </row>
    <row r="23" spans="2:8" ht="15.75" thickBot="1" x14ac:dyDescent="0.3">
      <c r="B23" s="9">
        <v>19</v>
      </c>
      <c r="C23" s="6" t="s">
        <v>83</v>
      </c>
      <c r="D23" s="6" t="s">
        <v>148</v>
      </c>
      <c r="E23" s="6" t="s">
        <v>84</v>
      </c>
      <c r="F23" s="6" t="s">
        <v>82</v>
      </c>
      <c r="G23" s="7">
        <v>43875</v>
      </c>
      <c r="H23" s="7">
        <v>44240</v>
      </c>
    </row>
    <row r="24" spans="2:8" ht="15.75" thickBot="1" x14ac:dyDescent="0.3">
      <c r="B24" s="9">
        <v>20</v>
      </c>
      <c r="C24" s="6" t="s">
        <v>85</v>
      </c>
      <c r="D24" s="6" t="s">
        <v>149</v>
      </c>
      <c r="E24" s="6" t="s">
        <v>86</v>
      </c>
      <c r="F24" s="6" t="s">
        <v>82</v>
      </c>
      <c r="G24" s="7">
        <v>43875</v>
      </c>
      <c r="H24" s="7">
        <v>44240</v>
      </c>
    </row>
    <row r="25" spans="2:8" ht="15.75" thickBot="1" x14ac:dyDescent="0.3">
      <c r="B25" s="9">
        <v>21</v>
      </c>
      <c r="C25" s="6" t="s">
        <v>177</v>
      </c>
      <c r="D25" s="6">
        <v>675026</v>
      </c>
      <c r="E25" s="6" t="s">
        <v>153</v>
      </c>
      <c r="F25" s="6" t="s">
        <v>82</v>
      </c>
      <c r="G25" s="7">
        <v>43674</v>
      </c>
      <c r="H25" s="7">
        <v>44039</v>
      </c>
    </row>
    <row r="26" spans="2:8" ht="15.75" thickBot="1" x14ac:dyDescent="0.3">
      <c r="B26" s="9">
        <v>22</v>
      </c>
      <c r="C26" s="6" t="s">
        <v>88</v>
      </c>
      <c r="D26" s="6" t="s">
        <v>154</v>
      </c>
      <c r="E26" s="6" t="s">
        <v>89</v>
      </c>
      <c r="F26" s="6" t="s">
        <v>26</v>
      </c>
      <c r="G26" s="7">
        <v>43844</v>
      </c>
      <c r="H26" s="7">
        <v>44209</v>
      </c>
    </row>
    <row r="27" spans="2:8" ht="15.75" thickBot="1" x14ac:dyDescent="0.3">
      <c r="B27" s="9">
        <v>23</v>
      </c>
      <c r="C27" s="6" t="s">
        <v>178</v>
      </c>
      <c r="D27" s="6" t="s">
        <v>90</v>
      </c>
      <c r="E27" s="6" t="s">
        <v>91</v>
      </c>
      <c r="F27" s="6" t="s">
        <v>82</v>
      </c>
      <c r="G27" s="7">
        <v>43674</v>
      </c>
      <c r="H27" s="7">
        <v>44039</v>
      </c>
    </row>
    <row r="28" spans="2:8" ht="15.75" thickBot="1" x14ac:dyDescent="0.3">
      <c r="B28" s="9">
        <v>24</v>
      </c>
      <c r="C28" s="6" t="s">
        <v>179</v>
      </c>
      <c r="D28" s="6" t="s">
        <v>155</v>
      </c>
      <c r="E28" s="6" t="s">
        <v>93</v>
      </c>
      <c r="F28" s="6" t="s">
        <v>82</v>
      </c>
      <c r="G28" s="7">
        <v>43907</v>
      </c>
      <c r="H28" s="7">
        <v>44271</v>
      </c>
    </row>
    <row r="29" spans="2:8" ht="15.75" thickBot="1" x14ac:dyDescent="0.3">
      <c r="B29" s="9">
        <v>25</v>
      </c>
      <c r="C29" s="6" t="s">
        <v>180</v>
      </c>
      <c r="D29" s="6" t="s">
        <v>98</v>
      </c>
      <c r="E29" s="6" t="s">
        <v>99</v>
      </c>
      <c r="F29" s="6" t="s">
        <v>82</v>
      </c>
      <c r="G29" s="7">
        <v>43733</v>
      </c>
      <c r="H29" s="7">
        <v>44098</v>
      </c>
    </row>
    <row r="30" spans="2:8" ht="15.75" thickBot="1" x14ac:dyDescent="0.3">
      <c r="B30" s="9">
        <v>26</v>
      </c>
      <c r="C30" s="6" t="s">
        <v>181</v>
      </c>
      <c r="D30" s="6" t="s">
        <v>105</v>
      </c>
      <c r="E30" s="6" t="s">
        <v>106</v>
      </c>
      <c r="F30" s="6" t="s">
        <v>82</v>
      </c>
      <c r="G30" s="7">
        <v>43733</v>
      </c>
      <c r="H30" s="7">
        <v>44098</v>
      </c>
    </row>
    <row r="31" spans="2:8" ht="15.75" thickBot="1" x14ac:dyDescent="0.3">
      <c r="B31" s="9">
        <v>27</v>
      </c>
      <c r="C31" s="6" t="s">
        <v>182</v>
      </c>
      <c r="D31" s="6" t="s">
        <v>157</v>
      </c>
      <c r="E31" s="6" t="s">
        <v>109</v>
      </c>
      <c r="F31" s="6" t="s">
        <v>114</v>
      </c>
      <c r="G31" s="7">
        <v>43642</v>
      </c>
      <c r="H31" s="7">
        <v>44318</v>
      </c>
    </row>
    <row r="32" spans="2:8" ht="15.75" thickBot="1" x14ac:dyDescent="0.3">
      <c r="B32" s="9">
        <v>28</v>
      </c>
      <c r="C32" s="6" t="s">
        <v>183</v>
      </c>
      <c r="D32" s="6" t="s">
        <v>159</v>
      </c>
      <c r="E32" s="6" t="s">
        <v>158</v>
      </c>
      <c r="F32" s="6" t="s">
        <v>114</v>
      </c>
      <c r="G32" s="7">
        <v>43642</v>
      </c>
      <c r="H32" s="7">
        <v>44318</v>
      </c>
    </row>
    <row r="33" spans="2:8" ht="15.75" thickBot="1" x14ac:dyDescent="0.3">
      <c r="B33" s="9">
        <v>29</v>
      </c>
      <c r="C33" s="6" t="s">
        <v>115</v>
      </c>
      <c r="D33" s="6" t="s">
        <v>160</v>
      </c>
      <c r="E33" s="6" t="s">
        <v>116</v>
      </c>
      <c r="F33" s="8" t="s">
        <v>119</v>
      </c>
      <c r="G33" s="7">
        <v>43661</v>
      </c>
      <c r="H33" s="7">
        <v>44026</v>
      </c>
    </row>
    <row r="34" spans="2:8" ht="15.75" thickBot="1" x14ac:dyDescent="0.3">
      <c r="B34" s="9">
        <v>30</v>
      </c>
      <c r="C34" s="6" t="s">
        <v>120</v>
      </c>
      <c r="D34" s="6" t="s">
        <v>161</v>
      </c>
      <c r="E34" s="6" t="s">
        <v>121</v>
      </c>
      <c r="F34" s="8" t="s">
        <v>119</v>
      </c>
      <c r="G34" s="7">
        <v>43682</v>
      </c>
      <c r="H34" s="7">
        <v>44047</v>
      </c>
    </row>
  </sheetData>
  <mergeCells count="2">
    <mergeCell ref="B2:H2"/>
    <mergeCell ref="G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RELACION PARQUE AUTOMOTOR</vt:lpstr>
      <vt:lpstr>VENCIMIENTOS SOAT</vt:lpstr>
      <vt:lpstr>SOL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Fredy Atehortua Martin</dc:creator>
  <cp:lastModifiedBy>Gustavo Enrique Rodriguez Leon</cp:lastModifiedBy>
  <dcterms:created xsi:type="dcterms:W3CDTF">2018-06-19T15:56:46Z</dcterms:created>
  <dcterms:modified xsi:type="dcterms:W3CDTF">2020-04-14T15:12:21Z</dcterms:modified>
</cp:coreProperties>
</file>